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2368" windowHeight="8628" activeTab="0"/>
  </bookViews>
  <sheets>
    <sheet name="TOVARNIK" sheetId="1" r:id="rId1"/>
  </sheets>
  <definedNames>
    <definedName name="_xlnm._FilterDatabase" localSheetId="0" hidden="1">'TOVARNIK'!$B$1:$J$1</definedName>
  </definedNames>
  <calcPr fullCalcOnLoad="1"/>
</workbook>
</file>

<file path=xl/sharedStrings.xml><?xml version="1.0" encoding="utf-8"?>
<sst xmlns="http://schemas.openxmlformats.org/spreadsheetml/2006/main" count="194" uniqueCount="99">
  <si>
    <t>Naziv Programa</t>
  </si>
  <si>
    <t>Naziv projekta</t>
  </si>
  <si>
    <t>Nositelj</t>
  </si>
  <si>
    <t>R.br.</t>
  </si>
  <si>
    <t>1.</t>
  </si>
  <si>
    <t>2.</t>
  </si>
  <si>
    <t>Općina Tovarnik</t>
  </si>
  <si>
    <t>JLS</t>
  </si>
  <si>
    <t>Pravni status</t>
  </si>
  <si>
    <t>Poziv za prijavu projekata iz područja sigurnosti cestovnog prometa na području Republike Hrvatske za 2019. godinu</t>
  </si>
  <si>
    <t>Sanacija opasnog mjesta u naselju Ilača</t>
  </si>
  <si>
    <t>Sanacija opasnog mjesta u naselju Tovarnik</t>
  </si>
  <si>
    <t>Vrijednost projekta</t>
  </si>
  <si>
    <t>Traženo</t>
  </si>
  <si>
    <t>3.</t>
  </si>
  <si>
    <t>4.</t>
  </si>
  <si>
    <t>Udruga</t>
  </si>
  <si>
    <t>5.</t>
  </si>
  <si>
    <t>6.</t>
  </si>
  <si>
    <t>7.</t>
  </si>
  <si>
    <t>8.</t>
  </si>
  <si>
    <t>Javni poziv za sufinanciranje izgradnje, građevinskog zahvata i opremanja športskih građevina u 2019. godini</t>
  </si>
  <si>
    <t>9.</t>
  </si>
  <si>
    <t>JAVNA ZGRADA - SVLAČIONICA NK"SREMAC" U NASELJU ILAČA - PODRUČJE OPĆINE TOVARNIK</t>
  </si>
  <si>
    <t>JAVNA ZGRADA - SVLAČIONICA NK"HAJDUK" U NASELJU TOVARNIK - PODRUČJE OPĆINE TOVARNIK</t>
  </si>
  <si>
    <t>10.</t>
  </si>
  <si>
    <t>11.</t>
  </si>
  <si>
    <t>12.</t>
  </si>
  <si>
    <t>HEP DONACIJE</t>
  </si>
  <si>
    <t>13.</t>
  </si>
  <si>
    <t>14.</t>
  </si>
  <si>
    <t>Program održivog razvoja lokalne zajednice</t>
  </si>
  <si>
    <t>15.</t>
  </si>
  <si>
    <t>16.</t>
  </si>
  <si>
    <t>17.</t>
  </si>
  <si>
    <t>18.</t>
  </si>
  <si>
    <t>19.</t>
  </si>
  <si>
    <t>Izgradnja parkirališta u ulici vlč. Ivana Burika u Tovarniku</t>
  </si>
  <si>
    <t>Izgradnja mrtvačnice u naselju Tovarnik</t>
  </si>
  <si>
    <t>20.</t>
  </si>
  <si>
    <t>21.</t>
  </si>
  <si>
    <t>22.</t>
  </si>
  <si>
    <t>23.</t>
  </si>
  <si>
    <t>24.</t>
  </si>
  <si>
    <t>25.</t>
  </si>
  <si>
    <t xml:space="preserve">Postotak </t>
  </si>
  <si>
    <t>26.</t>
  </si>
  <si>
    <t>KUD Matija Gubec</t>
  </si>
  <si>
    <t>Nabava opreme za tradicijsku nošnju</t>
  </si>
  <si>
    <t>27.</t>
  </si>
  <si>
    <t>Javni poziv za sufinanciranje projekata gradova i općina za poticanje razvoja komunalnog gospodarstva i ujednačavanje komunalnog standarda u 2019. godini</t>
  </si>
  <si>
    <t>28.</t>
  </si>
  <si>
    <t>29.</t>
  </si>
  <si>
    <t xml:space="preserve">SANACIJA - TEHNIČKO ODRŽAVANJE </t>
  </si>
  <si>
    <t>Nabava komunalnog traktora s priključcima (prikolica, rasipač, raliza za snijeg) i dodatnom opremom (joystick, rotaciono svjetlo, kardan) za poboljšanje komunalnog standarda Općine Tovarnik</t>
  </si>
  <si>
    <t>30.</t>
  </si>
  <si>
    <t>31.</t>
  </si>
  <si>
    <t>Poziv za predlaganje Programa javnih potreba u kulturi i tehničkoj kulturi Vukovarsko-srijemske županije za 2019. godinu</t>
  </si>
  <si>
    <t>Podrška manifestaciji; „18. Međunarodna smotra svirača tradicijskih glazbala“</t>
  </si>
  <si>
    <t>Kulturno umjetničko društvo"Matija Gubec" Ilača</t>
  </si>
  <si>
    <t>Javni poziv za sufinanciranje izgradnje, postavljanja ili uređenja spomen-obilježja žrtvama stradalim u Domovinskom ratu</t>
  </si>
  <si>
    <t>Uređenje okoliša spomen obilježja - Ilača</t>
  </si>
  <si>
    <t>JAVNI NATJEČAJ ZA DODJELU DONACIJA OTP BANKE DD</t>
  </si>
  <si>
    <t>Očuvanje kulturne baštine nabavom opreme za tradicijsku nošnju</t>
  </si>
  <si>
    <t>DOKUMENTARNI FILM STRADANJE BERKA U DOMOVINSKOM RATU</t>
  </si>
  <si>
    <t>Udruga Dr. Ante Starčević - Tovarnik</t>
  </si>
  <si>
    <t>JAVNI NATJEČAJ ZA DODJELU DONACIJE 2019. - HEP</t>
  </si>
  <si>
    <t>Javni natječaj za dodjelu donacija OTP banke d.d.</t>
  </si>
  <si>
    <t>MLADI U RURALNIM SREDINAMA</t>
  </si>
  <si>
    <t>udruga</t>
  </si>
  <si>
    <t>Ured TINTL</t>
  </si>
  <si>
    <t>DOKUMENTARNI FILM "NAŠA GOSPA BAPSKA"</t>
  </si>
  <si>
    <t>JAVNI NATJEČAJ ZA DODJELU DONACIJA ZAKLADA ADRIS</t>
  </si>
  <si>
    <t xml:space="preserve">JAVNI POZIV za prijavu gospodarskih manifestacija, znanstveno – stručnih skupova i ostalih aktivnosti promidžbe poduzetništva i obrta iz nadležnosti Ministarstva gospodarstva, poduzetništva i obrta u 2019. godini </t>
  </si>
  <si>
    <t>14. Tovarnički jesenski festival</t>
  </si>
  <si>
    <t>JAVNI POZIV  nogometnim klubovima članovima ŽNS VS za dodjelu potpora za unapređenje nogometne infrastrukture za 2019. godinu</t>
  </si>
  <si>
    <t>„Opremanje nogometnih svlačionica NK „HAJDUK“ Tovarnik“</t>
  </si>
  <si>
    <t>Nogometni klub "HAJDUK "Tovarnik</t>
  </si>
  <si>
    <t>„Opremanje nogometnih svlačionica NK „SREMAC “ Ilača“</t>
  </si>
  <si>
    <t>Nogometni klub SREMAC Ilača</t>
  </si>
  <si>
    <t>JAVNI POZIV za sufinanciranje provedbe EU projekata na regionalnoj i lokalnoj razini za 2019. godinu</t>
  </si>
  <si>
    <t>IZGRADNJA RECIKLAŽNOG DVORIŠTA NA PODRUČJU OPĆINE TOVARNIK</t>
  </si>
  <si>
    <t>„Javni poziv za sportske donacije, sufinanciranje  programa i  aktivnosti iz područja sporta u Vukovarsko-srijemskoj županiji za2019. godinu"</t>
  </si>
  <si>
    <t>Organizacija nogometnih aktivnosti za članove NK „SREMAC“ Ilača</t>
  </si>
  <si>
    <t>JAVNI POZIV za sufinanciranje projekata primjene koncepta "Pametnih gradova i općina"</t>
  </si>
  <si>
    <t>Postavljanje mreže informativno interaktivnih sučelja na području Općine Tovarnik</t>
  </si>
  <si>
    <t>OPG</t>
  </si>
  <si>
    <t>Javni poziv za ostvarivanje prava na financiranje programa i projekata udruga i drugih neprofitnih organizacija čije je područje djelovanja kulturnog, socijalnog, humanitarnog, vjerskog, sportskog, obrazovnog i sličnog značenja u 2019. godini</t>
  </si>
  <si>
    <t>7.4.1. LAG</t>
  </si>
  <si>
    <t>Rekonstrukcija pješačkih staza na mjesnom groblju u Ilači</t>
  </si>
  <si>
    <t>Javni poziv za sufinanciranje projekata u 2019. godini prema "Programu za poboljšanje infrastrukture na područjima naseljenim pripadnicima nacionalnih manjina</t>
  </si>
  <si>
    <t>Kulturno umjetničko društvo Matija Gubec Ilača</t>
  </si>
  <si>
    <t>Poziv za predlaganje programa javnih potreba u kulturi Republike Hrvatske za 2020. godinu</t>
  </si>
  <si>
    <t>Nabava glazbenih instrumenata</t>
  </si>
  <si>
    <t>NATJEČAJ
ZA FINANCIRANJE PROJEKATA U 2019. GODINI PREMA PROGRAMU ZA FINANCIRANJE PROJEKATA 
LOKALNE INFRASTRUKTURE, RURALNOG RAZVOJA, PODUZETNIŠTVA I OBRTA
  NA PODRUČJIMA NASELJENIM PRIPADNICIMA NACIONALNIH MANJINA</t>
  </si>
  <si>
    <t>Kupnja traktora s priključcima</t>
  </si>
  <si>
    <t>Stipo Anđelić</t>
  </si>
  <si>
    <t>Javni poziv općinama indeksa razvijenosti I.-IV. skupine i ostalim sukladno uvjetima i kriterijima prihvatljivog prijavitelja za financijsku potporu za održavanje i razvoj predškolske djelatnosti u 2020. godini</t>
  </si>
  <si>
    <t>Poziv za prijavu projekata iz područja sigurnosti cestovnog prometa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</si>
</sst>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&quot;kn&quot;;[Red]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  <numFmt numFmtId="175" formatCode="#,##0.00\ &quot;kn&quot;"/>
    <numFmt numFmtId="176" formatCode="mmm/yyyy"/>
    <numFmt numFmtId="177" formatCode="[$-41A]d\.\ 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18" borderId="10" xfId="0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39" fillId="18" borderId="10" xfId="0" applyNumberFormat="1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66" fontId="39" fillId="0" borderId="10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29">
      <selection activeCell="C31" sqref="C31"/>
    </sheetView>
  </sheetViews>
  <sheetFormatPr defaultColWidth="9.140625" defaultRowHeight="15"/>
  <cols>
    <col min="1" max="2" width="8.8515625" style="1" customWidth="1"/>
    <col min="3" max="3" width="27.00390625" style="1" customWidth="1"/>
    <col min="4" max="4" width="34.421875" style="1" customWidth="1"/>
    <col min="5" max="5" width="14.28125" style="1" bestFit="1" customWidth="1"/>
    <col min="6" max="6" width="13.7109375" style="1" customWidth="1"/>
    <col min="7" max="7" width="22.421875" style="1" customWidth="1"/>
    <col min="8" max="8" width="16.57421875" style="1" customWidth="1"/>
    <col min="9" max="9" width="17.57421875" style="1" customWidth="1"/>
    <col min="10" max="10" width="13.00390625" style="1" customWidth="1"/>
    <col min="11" max="16384" width="8.8515625" style="1" customWidth="1"/>
  </cols>
  <sheetData>
    <row r="1" spans="2:10" ht="14.25">
      <c r="B1" s="2" t="s">
        <v>3</v>
      </c>
      <c r="C1" s="2" t="s">
        <v>0</v>
      </c>
      <c r="D1" s="3" t="s">
        <v>1</v>
      </c>
      <c r="E1" s="2" t="s">
        <v>7</v>
      </c>
      <c r="F1" s="2" t="s">
        <v>8</v>
      </c>
      <c r="G1" s="2" t="s">
        <v>2</v>
      </c>
      <c r="H1" s="2" t="s">
        <v>13</v>
      </c>
      <c r="I1" s="2" t="s">
        <v>12</v>
      </c>
      <c r="J1" s="8" t="s">
        <v>45</v>
      </c>
    </row>
    <row r="2" spans="2:10" ht="86.25" customHeight="1">
      <c r="B2" s="7" t="s">
        <v>4</v>
      </c>
      <c r="C2" s="4" t="s">
        <v>9</v>
      </c>
      <c r="D2" s="4" t="s">
        <v>10</v>
      </c>
      <c r="E2" s="7" t="s">
        <v>6</v>
      </c>
      <c r="F2" s="7" t="s">
        <v>7</v>
      </c>
      <c r="G2" s="7" t="s">
        <v>6</v>
      </c>
      <c r="H2" s="5">
        <v>124864.24999999999</v>
      </c>
      <c r="I2" s="5">
        <v>178377.5</v>
      </c>
      <c r="J2" s="9">
        <v>0.7</v>
      </c>
    </row>
    <row r="3" spans="2:10" ht="86.25" customHeight="1">
      <c r="B3" s="7" t="s">
        <v>5</v>
      </c>
      <c r="C3" s="4" t="s">
        <v>9</v>
      </c>
      <c r="D3" s="4" t="s">
        <v>11</v>
      </c>
      <c r="E3" s="7" t="s">
        <v>6</v>
      </c>
      <c r="F3" s="7" t="s">
        <v>7</v>
      </c>
      <c r="G3" s="7" t="s">
        <v>6</v>
      </c>
      <c r="H3" s="5">
        <v>123507.99999999999</v>
      </c>
      <c r="I3" s="5">
        <v>176440</v>
      </c>
      <c r="J3" s="9">
        <v>0.7</v>
      </c>
    </row>
    <row r="4" spans="2:10" ht="86.25" customHeight="1">
      <c r="B4" s="7" t="s">
        <v>14</v>
      </c>
      <c r="C4" s="6" t="s">
        <v>21</v>
      </c>
      <c r="D4" s="4" t="s">
        <v>23</v>
      </c>
      <c r="E4" s="7" t="s">
        <v>6</v>
      </c>
      <c r="F4" s="7" t="s">
        <v>7</v>
      </c>
      <c r="G4" s="7" t="s">
        <v>6</v>
      </c>
      <c r="H4" s="5">
        <v>282036.28</v>
      </c>
      <c r="I4" s="5">
        <v>352545.35</v>
      </c>
      <c r="J4" s="9">
        <v>0.8000000000000002</v>
      </c>
    </row>
    <row r="5" spans="2:10" ht="86.25" customHeight="1">
      <c r="B5" s="7" t="s">
        <v>15</v>
      </c>
      <c r="C5" s="6" t="s">
        <v>21</v>
      </c>
      <c r="D5" s="4" t="s">
        <v>24</v>
      </c>
      <c r="E5" s="7" t="s">
        <v>6</v>
      </c>
      <c r="F5" s="7" t="s">
        <v>7</v>
      </c>
      <c r="G5" s="7" t="s">
        <v>6</v>
      </c>
      <c r="H5" s="5">
        <v>294271.71</v>
      </c>
      <c r="I5" s="5">
        <v>367839.64</v>
      </c>
      <c r="J5" s="9">
        <v>0.7999999945628481</v>
      </c>
    </row>
    <row r="6" spans="2:10" ht="86.25" customHeight="1">
      <c r="B6" s="7" t="s">
        <v>17</v>
      </c>
      <c r="C6" s="6" t="s">
        <v>31</v>
      </c>
      <c r="D6" s="4" t="s">
        <v>37</v>
      </c>
      <c r="E6" s="7" t="s">
        <v>6</v>
      </c>
      <c r="F6" s="4" t="s">
        <v>7</v>
      </c>
      <c r="G6" s="7" t="s">
        <v>6</v>
      </c>
      <c r="H6" s="5">
        <v>467713.38</v>
      </c>
      <c r="I6" s="5">
        <v>623617.84</v>
      </c>
      <c r="J6" s="9">
        <v>0.75</v>
      </c>
    </row>
    <row r="7" spans="2:10" ht="86.25" customHeight="1">
      <c r="B7" s="7" t="s">
        <v>18</v>
      </c>
      <c r="C7" s="6" t="s">
        <v>31</v>
      </c>
      <c r="D7" s="4" t="s">
        <v>38</v>
      </c>
      <c r="E7" s="7" t="s">
        <v>6</v>
      </c>
      <c r="F7" s="4" t="s">
        <v>7</v>
      </c>
      <c r="G7" s="7" t="s">
        <v>6</v>
      </c>
      <c r="H7" s="5">
        <v>393797.8</v>
      </c>
      <c r="I7" s="5">
        <v>525063.74</v>
      </c>
      <c r="J7" s="9">
        <v>0.7499999904773466</v>
      </c>
    </row>
    <row r="8" spans="2:10" ht="86.25" customHeight="1">
      <c r="B8" s="7" t="s">
        <v>19</v>
      </c>
      <c r="C8" s="6" t="s">
        <v>28</v>
      </c>
      <c r="D8" s="4" t="s">
        <v>48</v>
      </c>
      <c r="E8" s="7" t="s">
        <v>6</v>
      </c>
      <c r="F8" s="4" t="s">
        <v>16</v>
      </c>
      <c r="G8" s="7" t="s">
        <v>47</v>
      </c>
      <c r="H8" s="5">
        <v>13440</v>
      </c>
      <c r="I8" s="5">
        <v>13440</v>
      </c>
      <c r="J8" s="9">
        <v>1</v>
      </c>
    </row>
    <row r="9" spans="2:10" ht="86.25" customHeight="1">
      <c r="B9" s="7" t="s">
        <v>20</v>
      </c>
      <c r="C9" s="6" t="s">
        <v>50</v>
      </c>
      <c r="D9" s="4" t="s">
        <v>53</v>
      </c>
      <c r="E9" s="7" t="s">
        <v>6</v>
      </c>
      <c r="F9" s="4" t="s">
        <v>7</v>
      </c>
      <c r="G9" s="7" t="s">
        <v>6</v>
      </c>
      <c r="H9" s="5">
        <v>121271.25</v>
      </c>
      <c r="I9" s="5">
        <v>242542.5</v>
      </c>
      <c r="J9" s="9">
        <v>0.5</v>
      </c>
    </row>
    <row r="10" spans="2:10" ht="86.25" customHeight="1">
      <c r="B10" s="7" t="s">
        <v>22</v>
      </c>
      <c r="C10" s="6" t="s">
        <v>50</v>
      </c>
      <c r="D10" s="4" t="s">
        <v>54</v>
      </c>
      <c r="E10" s="7" t="s">
        <v>6</v>
      </c>
      <c r="F10" s="4" t="s">
        <v>7</v>
      </c>
      <c r="G10" s="7" t="s">
        <v>6</v>
      </c>
      <c r="H10" s="5">
        <v>110434.3</v>
      </c>
      <c r="I10" s="5">
        <v>220868.6</v>
      </c>
      <c r="J10" s="9">
        <v>0.5</v>
      </c>
    </row>
    <row r="11" spans="2:10" ht="86.25" customHeight="1">
      <c r="B11" s="7" t="s">
        <v>25</v>
      </c>
      <c r="C11" s="6" t="s">
        <v>57</v>
      </c>
      <c r="D11" s="4" t="s">
        <v>58</v>
      </c>
      <c r="E11" s="7" t="s">
        <v>6</v>
      </c>
      <c r="F11" s="4" t="s">
        <v>16</v>
      </c>
      <c r="G11" s="4" t="s">
        <v>59</v>
      </c>
      <c r="H11" s="5">
        <v>9000</v>
      </c>
      <c r="I11" s="5">
        <v>27000</v>
      </c>
      <c r="J11" s="9">
        <v>0.3333333333333333</v>
      </c>
    </row>
    <row r="12" spans="2:10" ht="86.25" customHeight="1">
      <c r="B12" s="7" t="s">
        <v>26</v>
      </c>
      <c r="C12" s="6" t="s">
        <v>60</v>
      </c>
      <c r="D12" s="4" t="s">
        <v>61</v>
      </c>
      <c r="E12" s="7" t="s">
        <v>6</v>
      </c>
      <c r="F12" s="4" t="s">
        <v>7</v>
      </c>
      <c r="G12" s="4" t="s">
        <v>6</v>
      </c>
      <c r="H12" s="5">
        <v>60000</v>
      </c>
      <c r="I12" s="5">
        <v>176763.87</v>
      </c>
      <c r="J12" s="9">
        <v>0.3394358813257483</v>
      </c>
    </row>
    <row r="13" spans="2:10" ht="86.25" customHeight="1">
      <c r="B13" s="7" t="s">
        <v>27</v>
      </c>
      <c r="C13" s="6" t="s">
        <v>62</v>
      </c>
      <c r="D13" s="4" t="s">
        <v>63</v>
      </c>
      <c r="E13" s="7" t="s">
        <v>6</v>
      </c>
      <c r="F13" s="4" t="s">
        <v>16</v>
      </c>
      <c r="G13" s="4" t="s">
        <v>59</v>
      </c>
      <c r="H13" s="5">
        <v>13440</v>
      </c>
      <c r="I13" s="5">
        <v>13440</v>
      </c>
      <c r="J13" s="9">
        <v>1</v>
      </c>
    </row>
    <row r="14" spans="2:10" ht="86.25" customHeight="1">
      <c r="B14" s="7" t="s">
        <v>29</v>
      </c>
      <c r="C14" s="6" t="s">
        <v>62</v>
      </c>
      <c r="D14" s="4" t="s">
        <v>64</v>
      </c>
      <c r="E14" s="7" t="s">
        <v>6</v>
      </c>
      <c r="F14" s="4" t="s">
        <v>16</v>
      </c>
      <c r="G14" s="4" t="s">
        <v>65</v>
      </c>
      <c r="H14" s="5">
        <v>15000</v>
      </c>
      <c r="I14" s="5">
        <v>100000</v>
      </c>
      <c r="J14" s="9">
        <v>0.15</v>
      </c>
    </row>
    <row r="15" spans="2:10" ht="86.25" customHeight="1">
      <c r="B15" s="7" t="s">
        <v>30</v>
      </c>
      <c r="C15" s="6" t="s">
        <v>66</v>
      </c>
      <c r="D15" s="4" t="s">
        <v>64</v>
      </c>
      <c r="E15" s="7" t="s">
        <v>6</v>
      </c>
      <c r="F15" s="4" t="s">
        <v>16</v>
      </c>
      <c r="G15" s="4" t="s">
        <v>65</v>
      </c>
      <c r="H15" s="5">
        <v>35000</v>
      </c>
      <c r="I15" s="5">
        <v>100000</v>
      </c>
      <c r="J15" s="9">
        <v>0.35</v>
      </c>
    </row>
    <row r="16" spans="2:10" ht="86.25" customHeight="1">
      <c r="B16" s="7" t="s">
        <v>32</v>
      </c>
      <c r="C16" s="6" t="s">
        <v>67</v>
      </c>
      <c r="D16" s="4" t="s">
        <v>68</v>
      </c>
      <c r="E16" s="7" t="s">
        <v>6</v>
      </c>
      <c r="F16" s="4" t="s">
        <v>69</v>
      </c>
      <c r="G16" s="4" t="s">
        <v>70</v>
      </c>
      <c r="H16" s="5">
        <v>30000</v>
      </c>
      <c r="I16" s="5">
        <v>30000</v>
      </c>
      <c r="J16" s="9">
        <v>1</v>
      </c>
    </row>
    <row r="17" spans="2:10" ht="86.25" customHeight="1">
      <c r="B17" s="7" t="s">
        <v>33</v>
      </c>
      <c r="C17" s="6" t="s">
        <v>72</v>
      </c>
      <c r="D17" s="4" t="s">
        <v>71</v>
      </c>
      <c r="E17" s="7" t="s">
        <v>6</v>
      </c>
      <c r="F17" s="4" t="s">
        <v>16</v>
      </c>
      <c r="G17" s="4" t="s">
        <v>65</v>
      </c>
      <c r="H17" s="5">
        <v>40000</v>
      </c>
      <c r="I17" s="5">
        <v>87000</v>
      </c>
      <c r="J17" s="9">
        <v>0.45977011494252873</v>
      </c>
    </row>
    <row r="18" spans="2:10" ht="86.25" customHeight="1">
      <c r="B18" s="7" t="s">
        <v>34</v>
      </c>
      <c r="C18" s="6" t="s">
        <v>73</v>
      </c>
      <c r="D18" s="4" t="s">
        <v>74</v>
      </c>
      <c r="E18" s="7" t="s">
        <v>6</v>
      </c>
      <c r="F18" s="4" t="s">
        <v>7</v>
      </c>
      <c r="G18" s="4" t="s">
        <v>6</v>
      </c>
      <c r="H18" s="5">
        <v>252500</v>
      </c>
      <c r="I18" s="5">
        <v>252500</v>
      </c>
      <c r="J18" s="9">
        <v>1</v>
      </c>
    </row>
    <row r="19" spans="2:10" ht="86.25" customHeight="1">
      <c r="B19" s="7" t="s">
        <v>35</v>
      </c>
      <c r="C19" s="6" t="s">
        <v>75</v>
      </c>
      <c r="D19" s="4" t="s">
        <v>76</v>
      </c>
      <c r="E19" s="7" t="s">
        <v>6</v>
      </c>
      <c r="F19" s="4" t="s">
        <v>16</v>
      </c>
      <c r="G19" s="4" t="s">
        <v>77</v>
      </c>
      <c r="H19" s="5">
        <v>20450</v>
      </c>
      <c r="I19" s="5">
        <v>20450</v>
      </c>
      <c r="J19" s="9">
        <v>1</v>
      </c>
    </row>
    <row r="20" spans="2:10" ht="86.25" customHeight="1">
      <c r="B20" s="7" t="s">
        <v>36</v>
      </c>
      <c r="C20" s="6" t="s">
        <v>75</v>
      </c>
      <c r="D20" s="4" t="s">
        <v>78</v>
      </c>
      <c r="E20" s="7" t="s">
        <v>6</v>
      </c>
      <c r="F20" s="4" t="s">
        <v>16</v>
      </c>
      <c r="G20" s="4" t="s">
        <v>79</v>
      </c>
      <c r="H20" s="5">
        <v>28800</v>
      </c>
      <c r="I20" s="5">
        <v>28800</v>
      </c>
      <c r="J20" s="9">
        <v>1</v>
      </c>
    </row>
    <row r="21" spans="2:10" ht="86.25" customHeight="1">
      <c r="B21" s="7" t="s">
        <v>39</v>
      </c>
      <c r="C21" s="6" t="s">
        <v>80</v>
      </c>
      <c r="D21" s="4" t="s">
        <v>81</v>
      </c>
      <c r="E21" s="7" t="s">
        <v>6</v>
      </c>
      <c r="F21" s="4" t="s">
        <v>7</v>
      </c>
      <c r="G21" s="4" t="s">
        <v>6</v>
      </c>
      <c r="H21" s="5">
        <v>470338.44</v>
      </c>
      <c r="I21" s="5">
        <v>671912.06</v>
      </c>
      <c r="J21" s="9">
        <v>0.69999999702342</v>
      </c>
    </row>
    <row r="22" spans="2:10" ht="86.25" customHeight="1">
      <c r="B22" s="7" t="s">
        <v>40</v>
      </c>
      <c r="C22" s="6" t="s">
        <v>82</v>
      </c>
      <c r="D22" s="4" t="s">
        <v>83</v>
      </c>
      <c r="E22" s="7" t="s">
        <v>6</v>
      </c>
      <c r="F22" s="4" t="s">
        <v>16</v>
      </c>
      <c r="G22" s="4" t="s">
        <v>79</v>
      </c>
      <c r="H22" s="5">
        <v>35835</v>
      </c>
      <c r="I22" s="5">
        <v>35835</v>
      </c>
      <c r="J22" s="9">
        <v>1</v>
      </c>
    </row>
    <row r="23" spans="2:10" ht="86.25" customHeight="1">
      <c r="B23" s="7" t="s">
        <v>41</v>
      </c>
      <c r="C23" s="6" t="s">
        <v>84</v>
      </c>
      <c r="D23" s="4" t="s">
        <v>85</v>
      </c>
      <c r="E23" s="7" t="s">
        <v>6</v>
      </c>
      <c r="F23" s="4" t="s">
        <v>7</v>
      </c>
      <c r="G23" s="4" t="s">
        <v>6</v>
      </c>
      <c r="H23" s="5">
        <v>96000</v>
      </c>
      <c r="I23" s="5">
        <v>120000</v>
      </c>
      <c r="J23" s="9">
        <v>0.8</v>
      </c>
    </row>
    <row r="24" spans="2:10" ht="86.25" customHeight="1">
      <c r="B24" s="7" t="s">
        <v>42</v>
      </c>
      <c r="C24" s="6" t="s">
        <v>87</v>
      </c>
      <c r="D24" s="4" t="s">
        <v>74</v>
      </c>
      <c r="E24" s="7" t="s">
        <v>6</v>
      </c>
      <c r="F24" s="4" t="s">
        <v>16</v>
      </c>
      <c r="G24" s="4" t="s">
        <v>70</v>
      </c>
      <c r="H24" s="5">
        <v>10000</v>
      </c>
      <c r="I24" s="5">
        <v>320000</v>
      </c>
      <c r="J24" s="9">
        <v>0.03125</v>
      </c>
    </row>
    <row r="25" spans="2:10" ht="102" customHeight="1">
      <c r="B25" s="7" t="s">
        <v>43</v>
      </c>
      <c r="C25" s="6" t="s">
        <v>88</v>
      </c>
      <c r="D25" s="4" t="s">
        <v>89</v>
      </c>
      <c r="E25" s="7" t="s">
        <v>6</v>
      </c>
      <c r="F25" s="4" t="s">
        <v>7</v>
      </c>
      <c r="G25" s="4" t="s">
        <v>6</v>
      </c>
      <c r="H25" s="5">
        <v>209280</v>
      </c>
      <c r="I25" s="5">
        <v>209280</v>
      </c>
      <c r="J25" s="9">
        <v>1</v>
      </c>
    </row>
    <row r="26" spans="2:10" ht="86.25" customHeight="1">
      <c r="B26" s="7" t="s">
        <v>44</v>
      </c>
      <c r="C26" s="6" t="s">
        <v>90</v>
      </c>
      <c r="D26" s="4" t="s">
        <v>38</v>
      </c>
      <c r="E26" s="7" t="s">
        <v>6</v>
      </c>
      <c r="F26" s="4" t="s">
        <v>7</v>
      </c>
      <c r="G26" s="7" t="s">
        <v>6</v>
      </c>
      <c r="H26" s="5">
        <v>362341.29</v>
      </c>
      <c r="I26" s="5">
        <v>525132.31</v>
      </c>
      <c r="J26" s="9">
        <v>0.6899999925733001</v>
      </c>
    </row>
    <row r="27" spans="2:10" ht="86.25" customHeight="1">
      <c r="B27" s="7" t="s">
        <v>46</v>
      </c>
      <c r="C27" s="6" t="s">
        <v>92</v>
      </c>
      <c r="D27" s="4" t="s">
        <v>48</v>
      </c>
      <c r="E27" s="7" t="s">
        <v>6</v>
      </c>
      <c r="F27" s="4" t="s">
        <v>16</v>
      </c>
      <c r="G27" s="4" t="s">
        <v>91</v>
      </c>
      <c r="H27" s="5">
        <v>7000</v>
      </c>
      <c r="I27" s="5">
        <v>7800</v>
      </c>
      <c r="J27" s="9">
        <v>0.8974358974358975</v>
      </c>
    </row>
    <row r="28" spans="2:10" ht="86.25" customHeight="1">
      <c r="B28" s="7" t="s">
        <v>49</v>
      </c>
      <c r="C28" s="6" t="s">
        <v>92</v>
      </c>
      <c r="D28" s="4" t="s">
        <v>93</v>
      </c>
      <c r="E28" s="7" t="s">
        <v>6</v>
      </c>
      <c r="F28" s="4" t="s">
        <v>16</v>
      </c>
      <c r="G28" s="4" t="s">
        <v>91</v>
      </c>
      <c r="H28" s="5">
        <v>10000</v>
      </c>
      <c r="I28" s="5">
        <v>10500</v>
      </c>
      <c r="J28" s="9">
        <v>0.9523809523809523</v>
      </c>
    </row>
    <row r="29" spans="2:10" ht="86.25" customHeight="1">
      <c r="B29" s="7" t="s">
        <v>51</v>
      </c>
      <c r="C29" s="6" t="s">
        <v>94</v>
      </c>
      <c r="D29" s="4" t="s">
        <v>95</v>
      </c>
      <c r="E29" s="7" t="s">
        <v>6</v>
      </c>
      <c r="F29" s="4" t="s">
        <v>86</v>
      </c>
      <c r="G29" s="7" t="s">
        <v>96</v>
      </c>
      <c r="H29" s="5">
        <v>60000</v>
      </c>
      <c r="I29" s="5">
        <v>64000</v>
      </c>
      <c r="J29" s="9">
        <v>0.9375</v>
      </c>
    </row>
    <row r="30" spans="2:10" ht="86.25" customHeight="1">
      <c r="B30" s="7" t="s">
        <v>52</v>
      </c>
      <c r="C30" s="6" t="s">
        <v>97</v>
      </c>
      <c r="D30" s="4"/>
      <c r="E30" s="7" t="s">
        <v>6</v>
      </c>
      <c r="F30" s="4" t="s">
        <v>7</v>
      </c>
      <c r="G30" s="4" t="s">
        <v>6</v>
      </c>
      <c r="H30" s="5">
        <v>275000</v>
      </c>
      <c r="I30" s="5">
        <v>275000</v>
      </c>
      <c r="J30" s="9">
        <v>1</v>
      </c>
    </row>
    <row r="31" spans="2:10" ht="86.25" customHeight="1">
      <c r="B31" s="7" t="s">
        <v>55</v>
      </c>
      <c r="C31" s="6" t="s">
        <v>98</v>
      </c>
      <c r="D31" s="4" t="s">
        <v>10</v>
      </c>
      <c r="E31" s="7" t="s">
        <v>6</v>
      </c>
      <c r="F31" s="4" t="s">
        <v>7</v>
      </c>
      <c r="G31" s="4" t="s">
        <v>6</v>
      </c>
      <c r="H31" s="5">
        <v>142702</v>
      </c>
      <c r="I31" s="5">
        <v>142702</v>
      </c>
      <c r="J31" s="9">
        <v>1</v>
      </c>
    </row>
    <row r="32" spans="2:10" ht="86.25" customHeight="1">
      <c r="B32" s="7" t="s">
        <v>56</v>
      </c>
      <c r="C32" s="6" t="s">
        <v>98</v>
      </c>
      <c r="D32" s="4" t="s">
        <v>11</v>
      </c>
      <c r="E32" s="7" t="s">
        <v>6</v>
      </c>
      <c r="F32" s="4" t="s">
        <v>7</v>
      </c>
      <c r="G32" s="4" t="s">
        <v>6</v>
      </c>
      <c r="H32" s="5">
        <v>141152</v>
      </c>
      <c r="I32" s="5">
        <v>141152</v>
      </c>
      <c r="J32" s="9">
        <v>1</v>
      </c>
    </row>
    <row r="33" ht="14.25">
      <c r="I33" s="10">
        <f>SUM(I2:I32)</f>
        <v>6060002.41</v>
      </c>
    </row>
  </sheetData>
  <sheetProtection/>
  <autoFilter ref="B1:J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Vlatko</dc:creator>
  <cp:keywords/>
  <dc:description/>
  <cp:lastModifiedBy>HP</cp:lastModifiedBy>
  <cp:lastPrinted>2020-06-03T12:49:01Z</cp:lastPrinted>
  <dcterms:created xsi:type="dcterms:W3CDTF">2017-03-23T14:14:44Z</dcterms:created>
  <dcterms:modified xsi:type="dcterms:W3CDTF">2020-06-03T12:51:04Z</dcterms:modified>
  <cp:category/>
  <cp:version/>
  <cp:contentType/>
  <cp:contentStatus/>
</cp:coreProperties>
</file>